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22995" windowHeight="131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I58" i="1" l="1"/>
  <c r="H58" i="1"/>
  <c r="G58" i="1"/>
</calcChain>
</file>

<file path=xl/sharedStrings.xml><?xml version="1.0" encoding="utf-8"?>
<sst xmlns="http://schemas.openxmlformats.org/spreadsheetml/2006/main" count="123" uniqueCount="110">
  <si>
    <t>Colin</t>
  </si>
  <si>
    <t>French</t>
  </si>
  <si>
    <t>Savitt</t>
  </si>
  <si>
    <t>Victim Name</t>
  </si>
  <si>
    <t>Skender Hoti</t>
  </si>
  <si>
    <t>Barbara Stone</t>
  </si>
  <si>
    <t>Robert Sarhan</t>
  </si>
  <si>
    <t>Mark Acker</t>
  </si>
  <si>
    <t>Angela Woodhuff</t>
  </si>
  <si>
    <t>James Vassallo</t>
  </si>
  <si>
    <t>Lewis Kasman,</t>
  </si>
  <si>
    <t>Weiss Handler Angelos &amp;
Cornwell, Henry Handler, Jonathan
Root, John F. Schutz and
Christopher Jette</t>
  </si>
  <si>
    <t>Jay Gordon - Davitt Ex Husband</t>
  </si>
  <si>
    <t>Gary Susser</t>
  </si>
  <si>
    <t>Sheri Hazeltine</t>
  </si>
  <si>
    <t>Sam Sugar,</t>
  </si>
  <si>
    <t>Helen O'Grady, Thomas Mayes,</t>
  </si>
  <si>
    <t>Guardians</t>
  </si>
  <si>
    <t>retired Judge
Stanley Hornstine</t>
  </si>
  <si>
    <t>Clifford Hark</t>
  </si>
  <si>
    <t xml:space="preserve">Notes </t>
  </si>
  <si>
    <t>Hazeltine</t>
  </si>
  <si>
    <t>Lorraine Hilton,</t>
  </si>
  <si>
    <t>Thomas Dougherty</t>
  </si>
  <si>
    <t>Amber Larkin</t>
  </si>
  <si>
    <t>Pankauski</t>
  </si>
  <si>
    <t>Colin Daughter in Law</t>
  </si>
  <si>
    <t>Newmark attorney for Daughter in Law - Matthew Colin’s attorney, John Schutz,</t>
  </si>
  <si>
    <t>New York accountant Robert Paul Wein,</t>
  </si>
  <si>
    <t>Kacie Herrick Colin Daughter in Law</t>
  </si>
  <si>
    <t>Gwendolyn Batson,</t>
  </si>
  <si>
    <t>Theresa Wonch</t>
  </si>
  <si>
    <t>Hazeltine / Garten / Latham Walton</t>
  </si>
  <si>
    <t>Never appointed guardian</t>
  </si>
  <si>
    <t>Lapides / ?</t>
  </si>
  <si>
    <t>Lustig / Rochlin</t>
  </si>
  <si>
    <t xml:space="preserve">Savitt </t>
  </si>
  <si>
    <t>One of O’Grady’s daughters, Kathleen Osterbuhr of Derby, Kan., O’Grady’s son, Mayes, Mayes’ sister,
Kathleen Osterbuhr wrote to the court
in objecting to Hark’s fee.</t>
  </si>
  <si>
    <t>Pamela Carvel</t>
  </si>
  <si>
    <t>Anthony Palmieri — senior internal auditor of guardianship cases for the clerk</t>
  </si>
  <si>
    <t>Genden ???</t>
  </si>
  <si>
    <t>Colin - French</t>
  </si>
  <si>
    <t>Eliot Bernstein Family</t>
  </si>
  <si>
    <t>Colin, French, Phillips, Coates &amp; Labarga</t>
  </si>
  <si>
    <t>Fernando Gutierrez, a director of the GuardianAssociation of Pinellas County,</t>
  </si>
  <si>
    <t>Glenda Martinez / J.
Alan Smith</t>
  </si>
  <si>
    <t>Jennifer Carroll.</t>
  </si>
  <si>
    <t>Service List Clifford B. Hark, Esq. Susan Mast
HARK I BURKHALTER I YON, PL 9324 Ketay Cir., #1, Bldg. 5
2101 NW Corporate Blvd., Suite 220 Boca Raton, FL 33428
Boca Raton, FL 33431
At Email: cliff@harklegal.com
and service@.haikle rral.com
Dr. Stanley Bloom Ralph Vassallo
10760 Northgreen Dr. 3 03 Lake Ave. South
Wellington, FL 33449 Nesconset, NY 11767
Dr. Phillip Heller, PSYD Jacqueline S. Cantela
2200 N.W. Corporate Blvd., #110 26 Parkside Ave.
Boca Raton, FL 33431 Miller Place, NY 11764
Gregory Calder Albert Vassallo, Jr.
964 S.W. 13th St. 28 Lafayatte Ave.
Boca Raton, FL 33486 Lake Grove, NY 11755
Marie Vassallo-Castagnetta
433 Mills Rd., Unit 26
Calverton,NYU LI 11933</t>
  </si>
  <si>
    <t>Clifford Hark / Dougherty Pankauski,  Ciklin Guardian for Ward O'Connell / Hazeltine Robert Hauser atty for Savitt / Jack Cook Mediator / Frank Hollander</t>
  </si>
  <si>
    <t>Lester Thur</t>
  </si>
  <si>
    <t>Hinshaw and Culbertson</t>
  </si>
  <si>
    <t>Hazeltine - Ellen Morris for Hazeltine</t>
  </si>
  <si>
    <t>Clifford Hark / Hazeltine Ellen Morris  - Mayes’ attorney, Christopher Salivar,Andrew M. Schwartz, Joseph Lee, Esquire, Court Appointed Attorney, Ronald Mayes c/o Jami L.
Huber, Esquire, Miller &amp; O'Neill, P.L., 2101 N.W Corporate Blvd., Suite 400, Boca Raton, - MILLER &amp; O'NEILL, P.L.
Attorneys for Ronald 0. Mayes
2101 N.W. Corporate Blvd</t>
  </si>
  <si>
    <t>Colin - Rosmarie Scher</t>
  </si>
  <si>
    <t>Jeffrey Wasserman</t>
  </si>
  <si>
    <t>Jonathan S. Root, Esquire, Jonathan S. Root, P .A., 2000 Glades Road, Suite 412, Boca Raton, Florida 33431
Jeffrey Wasserman, 7040 West Palmetto Park Road, Building 4, FMB 464, Boca Raton, FL 33433
Magistrate Maxine Williams( via interoffice mail)</t>
  </si>
  <si>
    <t>http://www.palmbeachcountyethics.com/pdf/Complaints/2014/C14-015.pdf</t>
  </si>
  <si>
    <t>Jason Halle</t>
  </si>
  <si>
    <t>http://jasonhalle.com/</t>
  </si>
  <si>
    <t xml:space="preserve">Colin / Lucy Brown / French / Goodman /  John Marx </t>
  </si>
  <si>
    <t>http://www.uglyjudge.com/victims/florida/</t>
  </si>
  <si>
    <t>Robert Gettinger</t>
  </si>
  <si>
    <t>Meryl M. Lanson</t>
  </si>
  <si>
    <t>http://fraudonthecourt.blogspot.com/2008/07/july-11-2008-certified-mail-return.html</t>
  </si>
  <si>
    <t>Mike Smith</t>
  </si>
  <si>
    <t>https://calany.wordpress.com/2011/08/07/florida-mom-julie-price-ordered-by-judge-to-shut-her-blog-and-stop-talking/</t>
  </si>
  <si>
    <t>Risaliti, Tammy
Complainant Address2403 Lakeside Anenue NW, Canton, 44708, Ohio
Complainant Business Phone561 234-7178
Complainant Emailtammyrisa@yahoo.com</t>
  </si>
  <si>
    <t>safekidsintl@yahoo.com</t>
  </si>
  <si>
    <t>Kevin and Theresa Pizzarello</t>
  </si>
  <si>
    <t>http://www.mysuncoast.com/videos/local_news/sarasota-couple-battles-to-regain-custody-of-their-parents/html_c9e3c553-1898-5d8f-8a39-f2c309ed5121.html</t>
  </si>
  <si>
    <t>Arthur (have Robert Sarhan call Greek guy)</t>
  </si>
  <si>
    <t>Christina - Illinois</t>
  </si>
  <si>
    <t>Lewis Kasden</t>
  </si>
  <si>
    <t>Alan Masler - Hillsboro County</t>
  </si>
  <si>
    <t>Kathleen Higgenbotham</t>
  </si>
  <si>
    <t>Doug Franks</t>
  </si>
  <si>
    <t>Pankauski, Ciklin, Mrach</t>
  </si>
  <si>
    <t>Wayne Mony</t>
  </si>
  <si>
    <t>Skender knows</t>
  </si>
  <si>
    <t xml:space="preserve">Tammy Risaliti
</t>
  </si>
  <si>
    <t>Can You Contribute to 20k Budget / Amount</t>
  </si>
  <si>
    <t>Notes</t>
  </si>
  <si>
    <t>"Lidya Abramovici, a cofounder</t>
  </si>
  <si>
    <t>of the Aventurabased</t>
  </si>
  <si>
    <t>group"</t>
  </si>
  <si>
    <t>"“It just seems like every day we hear about</t>
  </si>
  <si>
    <t>something more egregious,” said Martha T.S.</t>
  </si>
  <si>
    <t>Laham, author of The Con Game: A Failure of</t>
  </si>
  <si>
    <t>Trust. “It’s a matter of the individual’s basic rights."</t>
  </si>
  <si>
    <t>"French’s first exwife</t>
  </si>
  <si>
    <t>Gayle Smith - French’s second exwife,</t>
  </si>
  <si>
    <t>Christine Connelly,"</t>
  </si>
  <si>
    <t>"Bruce Rosenwater, a West Palm Beach attorney who sought to</t>
  </si>
  <si>
    <t>remove Savitt from a guardianship."</t>
  </si>
  <si>
    <t>Victim Phone</t>
  </si>
  <si>
    <t>561-891-6651</t>
  </si>
  <si>
    <t xml:space="preserve">Victim Email </t>
  </si>
  <si>
    <t>Law Firms Victims</t>
  </si>
  <si>
    <t>Law Firms Abusers</t>
  </si>
  <si>
    <t>Est Amount of Legal Bills Victim</t>
  </si>
  <si>
    <t>Est Amount of Legal Bills - Abusers</t>
  </si>
  <si>
    <t>Est Amount of Guardian Fees</t>
  </si>
  <si>
    <t>Est Total Amount of Damages other than Legal to Victim</t>
  </si>
  <si>
    <t>State of Florida Agencies Victims Have Sought Relief</t>
  </si>
  <si>
    <t>Courts including Appellate</t>
  </si>
  <si>
    <t>Judges</t>
  </si>
  <si>
    <t>TOTALS</t>
  </si>
  <si>
    <t>Victim Website</t>
  </si>
  <si>
    <t>Vasello</t>
  </si>
  <si>
    <t>15th Judicial / 4th DCA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</si>
</sst>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u/>
      <sz val="11"/>
      <color theme="10"/>
      <name val="Calibri"/>
      <family val="2"/>
      <scheme val="minor"/>
    </font>
    <font>
      <sz val="9"/>
      <color rgb="FF333333"/>
      <name val="Arial"/>
      <family val="2"/>
    </font>
    <font>
      <sz val="11"/>
      <name val="Calibri"/>
      <family val="2"/>
      <scheme val="minor"/>
    </font>
    <font>
      <b/>
      <sz val="9"/>
      <color rgb="FF333333"/>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0" fillId="0" borderId="0" xfId="0" applyAlignment="1">
      <alignment wrapText="1"/>
    </xf>
    <xf numFmtId="0" fontId="1" fillId="0" borderId="0" xfId="0" applyFont="1" applyAlignment="1">
      <alignment horizontal="center" wrapText="1"/>
    </xf>
    <xf numFmtId="0" fontId="2" fillId="0" borderId="0" xfId="1" applyAlignment="1">
      <alignment wrapText="1"/>
    </xf>
    <xf numFmtId="0" fontId="3" fillId="0" borderId="0" xfId="0" applyFont="1"/>
    <xf numFmtId="0" fontId="4" fillId="0" borderId="0" xfId="1" applyFont="1" applyAlignment="1">
      <alignment wrapText="1"/>
    </xf>
    <xf numFmtId="0" fontId="0" fillId="0" borderId="0" xfId="0" applyAlignment="1">
      <alignment vertical="center"/>
    </xf>
    <xf numFmtId="0" fontId="1" fillId="0" borderId="0" xfId="0" applyFont="1" applyAlignment="1">
      <alignment wrapText="1"/>
    </xf>
    <xf numFmtId="0" fontId="0" fillId="0" borderId="0" xfId="0" applyAlignment="1">
      <alignment vertical="top" wrapText="1"/>
    </xf>
    <xf numFmtId="0" fontId="1" fillId="0" borderId="0" xfId="0" applyFont="1" applyAlignment="1">
      <alignment vertical="top" wrapText="1"/>
    </xf>
    <xf numFmtId="0" fontId="5" fillId="0" borderId="0" xfId="0" applyFont="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uglyjudge.com/victims/florida/" TargetMode="External"/><Relationship Id="rId7" Type="http://schemas.openxmlformats.org/officeDocument/2006/relationships/hyperlink" Target="http://www.mysuncoast.com/videos/local_news/sarasota-couple-battles-to-regain-custody-of-their-parents/html_c9e3c553-1898-5d8f-8a39-f2c309ed5121.html" TargetMode="External"/><Relationship Id="rId2" Type="http://schemas.openxmlformats.org/officeDocument/2006/relationships/hyperlink" Target="http://jasonhalle.com/" TargetMode="External"/><Relationship Id="rId1" Type="http://schemas.openxmlformats.org/officeDocument/2006/relationships/hyperlink" Target="http://www.palmbeachcountyethics.com/pdf/Complaints/2014/C14-015.pdf" TargetMode="External"/><Relationship Id="rId6" Type="http://schemas.openxmlformats.org/officeDocument/2006/relationships/hyperlink" Target="mailto:safekidsintl@yahoo.com" TargetMode="External"/><Relationship Id="rId5" Type="http://schemas.openxmlformats.org/officeDocument/2006/relationships/hyperlink" Target="https://calany.wordpress.com/2011/08/07/florida-mom-julie-price-ordered-by-judge-to-shut-her-blog-and-stop-talking/" TargetMode="External"/><Relationship Id="rId4" Type="http://schemas.openxmlformats.org/officeDocument/2006/relationships/hyperlink" Target="http://fraudonthecourt.blogspot.com/2008/07/july-11-2008-certified-mail-retur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tabSelected="1" workbookViewId="0">
      <pane ySplit="1" topLeftCell="A2" activePane="bottomLeft" state="frozen"/>
      <selection pane="bottomLeft" activeCell="F6" sqref="F6"/>
    </sheetView>
  </sheetViews>
  <sheetFormatPr defaultRowHeight="15" x14ac:dyDescent="0.25"/>
  <cols>
    <col min="1" max="3" width="15.5703125" style="1" customWidth="1"/>
    <col min="4" max="4" width="17.140625" style="1" customWidth="1"/>
    <col min="5" max="6" width="25.28515625" style="1" customWidth="1"/>
    <col min="7" max="11" width="15.140625" style="1" customWidth="1"/>
    <col min="12" max="12" width="33.85546875" style="1" customWidth="1"/>
    <col min="13" max="13" width="19.7109375" style="1" customWidth="1"/>
    <col min="14" max="15" width="34.85546875" style="1" customWidth="1"/>
    <col min="16" max="16" width="18.5703125" style="1" customWidth="1"/>
    <col min="17" max="16384" width="9.140625" style="1"/>
  </cols>
  <sheetData>
    <row r="1" spans="1:16" s="2" customFormat="1" ht="75" x14ac:dyDescent="0.25">
      <c r="A1" s="2" t="s">
        <v>3</v>
      </c>
      <c r="B1" s="2" t="s">
        <v>104</v>
      </c>
      <c r="C1" s="2" t="s">
        <v>105</v>
      </c>
      <c r="D1" s="2" t="s">
        <v>17</v>
      </c>
      <c r="E1" s="2" t="s">
        <v>97</v>
      </c>
      <c r="F1" s="2" t="s">
        <v>98</v>
      </c>
      <c r="G1" s="2" t="s">
        <v>99</v>
      </c>
      <c r="H1" s="2" t="s">
        <v>100</v>
      </c>
      <c r="I1" s="2" t="s">
        <v>101</v>
      </c>
      <c r="J1" s="2" t="s">
        <v>102</v>
      </c>
      <c r="K1" s="2" t="s">
        <v>103</v>
      </c>
      <c r="L1" s="2" t="s">
        <v>20</v>
      </c>
      <c r="M1" s="2" t="s">
        <v>94</v>
      </c>
      <c r="N1" s="2" t="s">
        <v>96</v>
      </c>
      <c r="O1" s="2" t="s">
        <v>107</v>
      </c>
      <c r="P1" s="2" t="s">
        <v>80</v>
      </c>
    </row>
    <row r="2" spans="1:16" ht="17.25" customHeight="1" x14ac:dyDescent="0.25">
      <c r="A2" s="8"/>
    </row>
    <row r="3" spans="1:16" ht="60" x14ac:dyDescent="0.25">
      <c r="A3" s="9" t="s">
        <v>4</v>
      </c>
      <c r="B3" s="1" t="s">
        <v>109</v>
      </c>
      <c r="C3" s="1" t="s">
        <v>59</v>
      </c>
      <c r="D3" s="1" t="s">
        <v>2</v>
      </c>
      <c r="E3" s="1" t="s">
        <v>32</v>
      </c>
      <c r="L3" s="1" t="s">
        <v>33</v>
      </c>
    </row>
    <row r="4" spans="1:16" x14ac:dyDescent="0.25">
      <c r="A4" s="9" t="s">
        <v>5</v>
      </c>
      <c r="C4" s="1" t="s">
        <v>40</v>
      </c>
      <c r="D4" s="1" t="s">
        <v>34</v>
      </c>
      <c r="E4" s="1" t="s">
        <v>35</v>
      </c>
    </row>
    <row r="5" spans="1:16" x14ac:dyDescent="0.25">
      <c r="A5" s="9" t="s">
        <v>6</v>
      </c>
    </row>
    <row r="6" spans="1:16" x14ac:dyDescent="0.25">
      <c r="A6" s="9" t="s">
        <v>7</v>
      </c>
      <c r="C6" s="1" t="s">
        <v>41</v>
      </c>
    </row>
    <row r="7" spans="1:16" ht="30" x14ac:dyDescent="0.25">
      <c r="A7" s="9" t="s">
        <v>8</v>
      </c>
    </row>
    <row r="8" spans="1:16" x14ac:dyDescent="0.25">
      <c r="A8" s="9" t="s">
        <v>72</v>
      </c>
    </row>
    <row r="9" spans="1:16" x14ac:dyDescent="0.25">
      <c r="A9" s="9"/>
    </row>
    <row r="10" spans="1:16" ht="45" x14ac:dyDescent="0.25">
      <c r="A10" s="9" t="s">
        <v>73</v>
      </c>
    </row>
    <row r="11" spans="1:16" ht="90" x14ac:dyDescent="0.25">
      <c r="A11" s="9" t="s">
        <v>9</v>
      </c>
      <c r="C11" s="1" t="s">
        <v>41</v>
      </c>
      <c r="D11" s="1" t="s">
        <v>2</v>
      </c>
      <c r="E11" s="1" t="s">
        <v>48</v>
      </c>
    </row>
    <row r="12" spans="1:16" ht="75" x14ac:dyDescent="0.25">
      <c r="A12" s="9" t="s">
        <v>10</v>
      </c>
      <c r="C12" s="1" t="s">
        <v>0</v>
      </c>
      <c r="E12" s="1" t="s">
        <v>11</v>
      </c>
    </row>
    <row r="13" spans="1:16" ht="45" x14ac:dyDescent="0.25">
      <c r="A13" s="9" t="s">
        <v>12</v>
      </c>
      <c r="C13" s="1" t="s">
        <v>0</v>
      </c>
      <c r="D13" s="1" t="s">
        <v>2</v>
      </c>
    </row>
    <row r="14" spans="1:16" ht="45" x14ac:dyDescent="0.25">
      <c r="A14" s="9" t="s">
        <v>70</v>
      </c>
    </row>
    <row r="15" spans="1:16" ht="30" x14ac:dyDescent="0.25">
      <c r="A15" s="9" t="s">
        <v>71</v>
      </c>
    </row>
    <row r="16" spans="1:16" ht="75" x14ac:dyDescent="0.25">
      <c r="A16" s="9" t="s">
        <v>68</v>
      </c>
      <c r="L16" s="3" t="s">
        <v>69</v>
      </c>
    </row>
    <row r="17" spans="1:12" x14ac:dyDescent="0.25">
      <c r="A17" s="9" t="s">
        <v>13</v>
      </c>
      <c r="C17" s="1" t="s">
        <v>0</v>
      </c>
      <c r="D17" s="1" t="s">
        <v>2</v>
      </c>
      <c r="E17" s="1" t="s">
        <v>14</v>
      </c>
    </row>
    <row r="18" spans="1:12" ht="30" x14ac:dyDescent="0.25">
      <c r="A18" s="9" t="s">
        <v>74</v>
      </c>
    </row>
    <row r="19" spans="1:12" x14ac:dyDescent="0.25">
      <c r="A19" s="9" t="s">
        <v>75</v>
      </c>
    </row>
    <row r="20" spans="1:12" x14ac:dyDescent="0.25">
      <c r="A20" s="9" t="s">
        <v>15</v>
      </c>
    </row>
    <row r="21" spans="1:12" ht="45" x14ac:dyDescent="0.25">
      <c r="A21" s="9" t="s">
        <v>45</v>
      </c>
      <c r="E21" s="1" t="s">
        <v>46</v>
      </c>
    </row>
    <row r="22" spans="1:12" ht="240" x14ac:dyDescent="0.25">
      <c r="A22" s="9" t="s">
        <v>16</v>
      </c>
      <c r="C22" s="1" t="s">
        <v>53</v>
      </c>
      <c r="D22" s="1" t="s">
        <v>36</v>
      </c>
      <c r="E22" s="1" t="s">
        <v>52</v>
      </c>
      <c r="L22" s="1" t="s">
        <v>37</v>
      </c>
    </row>
    <row r="23" spans="1:12" ht="45" x14ac:dyDescent="0.25">
      <c r="A23" s="9" t="s">
        <v>18</v>
      </c>
      <c r="C23" s="1" t="s">
        <v>0</v>
      </c>
      <c r="E23" s="1" t="s">
        <v>19</v>
      </c>
    </row>
    <row r="24" spans="1:12" ht="30" x14ac:dyDescent="0.25">
      <c r="A24" s="9" t="s">
        <v>22</v>
      </c>
      <c r="C24" s="1" t="s">
        <v>41</v>
      </c>
      <c r="D24" s="1" t="s">
        <v>2</v>
      </c>
      <c r="E24" s="1" t="s">
        <v>51</v>
      </c>
      <c r="L24" s="1" t="s">
        <v>50</v>
      </c>
    </row>
    <row r="25" spans="1:12" ht="30" x14ac:dyDescent="0.25">
      <c r="A25" s="9" t="s">
        <v>23</v>
      </c>
    </row>
    <row r="26" spans="1:12" x14ac:dyDescent="0.25">
      <c r="A26" s="9" t="s">
        <v>24</v>
      </c>
      <c r="C26" s="1" t="s">
        <v>0</v>
      </c>
      <c r="E26" s="1" t="s">
        <v>25</v>
      </c>
    </row>
    <row r="27" spans="1:12" ht="60" x14ac:dyDescent="0.25">
      <c r="A27" s="9" t="s">
        <v>29</v>
      </c>
      <c r="C27" s="1" t="s">
        <v>0</v>
      </c>
      <c r="E27" s="1" t="s">
        <v>27</v>
      </c>
      <c r="L27" s="1" t="s">
        <v>26</v>
      </c>
    </row>
    <row r="28" spans="1:12" ht="60" x14ac:dyDescent="0.25">
      <c r="A28" s="9" t="s">
        <v>28</v>
      </c>
    </row>
    <row r="29" spans="1:12" ht="30" x14ac:dyDescent="0.25">
      <c r="A29" s="9" t="s">
        <v>30</v>
      </c>
    </row>
    <row r="30" spans="1:12" x14ac:dyDescent="0.25">
      <c r="A30" s="9" t="s">
        <v>31</v>
      </c>
    </row>
    <row r="31" spans="1:12" x14ac:dyDescent="0.25">
      <c r="A31" s="9" t="s">
        <v>49</v>
      </c>
      <c r="D31" s="1" t="s">
        <v>2</v>
      </c>
      <c r="E31" s="1" t="s">
        <v>21</v>
      </c>
    </row>
    <row r="32" spans="1:12" x14ac:dyDescent="0.25">
      <c r="A32" s="9" t="s">
        <v>38</v>
      </c>
    </row>
    <row r="33" spans="1:13" ht="180" x14ac:dyDescent="0.25">
      <c r="A33" s="9" t="s">
        <v>54</v>
      </c>
      <c r="C33" s="1" t="s">
        <v>0</v>
      </c>
      <c r="E33" s="1" t="s">
        <v>55</v>
      </c>
      <c r="L33" s="3" t="s">
        <v>56</v>
      </c>
    </row>
    <row r="34" spans="1:13" x14ac:dyDescent="0.25">
      <c r="A34" s="9" t="s">
        <v>57</v>
      </c>
      <c r="C34" s="1" t="s">
        <v>1</v>
      </c>
      <c r="L34" s="3" t="s">
        <v>58</v>
      </c>
    </row>
    <row r="35" spans="1:13" ht="30" x14ac:dyDescent="0.25">
      <c r="A35" s="10" t="s">
        <v>61</v>
      </c>
      <c r="B35" s="4"/>
      <c r="L35" s="3" t="s">
        <v>60</v>
      </c>
    </row>
    <row r="36" spans="1:13" ht="45" x14ac:dyDescent="0.25">
      <c r="A36" s="9" t="s">
        <v>62</v>
      </c>
      <c r="L36" s="3" t="s">
        <v>63</v>
      </c>
    </row>
    <row r="37" spans="1:13" ht="60" x14ac:dyDescent="0.25">
      <c r="A37" s="9" t="s">
        <v>64</v>
      </c>
      <c r="L37" s="3" t="s">
        <v>65</v>
      </c>
    </row>
    <row r="38" spans="1:13" ht="105" x14ac:dyDescent="0.25">
      <c r="A38" s="9" t="s">
        <v>79</v>
      </c>
      <c r="L38" s="5" t="s">
        <v>66</v>
      </c>
    </row>
    <row r="39" spans="1:13" x14ac:dyDescent="0.25">
      <c r="A39" s="9" t="s">
        <v>77</v>
      </c>
      <c r="L39" s="5" t="s">
        <v>78</v>
      </c>
      <c r="M39" s="1" t="s">
        <v>95</v>
      </c>
    </row>
    <row r="40" spans="1:13" x14ac:dyDescent="0.25">
      <c r="A40" s="9"/>
      <c r="L40" s="5"/>
    </row>
    <row r="41" spans="1:13" x14ac:dyDescent="0.25">
      <c r="A41" s="9"/>
      <c r="L41" s="3" t="s">
        <v>67</v>
      </c>
    </row>
    <row r="42" spans="1:13" ht="45" x14ac:dyDescent="0.25">
      <c r="A42" s="9" t="s">
        <v>42</v>
      </c>
      <c r="C42" s="1" t="s">
        <v>43</v>
      </c>
      <c r="E42" s="1" t="s">
        <v>76</v>
      </c>
    </row>
    <row r="58" spans="6:9" x14ac:dyDescent="0.25">
      <c r="F58" s="2" t="s">
        <v>106</v>
      </c>
      <c r="G58" s="7">
        <f>SUM(G11:G57)</f>
        <v>0</v>
      </c>
      <c r="H58" s="7">
        <f>SUM(H11:H57)</f>
        <v>0</v>
      </c>
      <c r="I58" s="7">
        <f>SUM(I11:I57)</f>
        <v>0</v>
      </c>
    </row>
    <row r="67" spans="3:3" x14ac:dyDescent="0.25">
      <c r="C67" s="1" t="s">
        <v>81</v>
      </c>
    </row>
    <row r="68" spans="3:3" x14ac:dyDescent="0.25">
      <c r="C68" s="6" t="s">
        <v>39</v>
      </c>
    </row>
    <row r="69" spans="3:3" x14ac:dyDescent="0.25">
      <c r="C69" s="6" t="s">
        <v>82</v>
      </c>
    </row>
    <row r="70" spans="3:3" x14ac:dyDescent="0.25">
      <c r="C70" s="6" t="s">
        <v>83</v>
      </c>
    </row>
    <row r="71" spans="3:3" x14ac:dyDescent="0.25">
      <c r="C71" s="6" t="s">
        <v>84</v>
      </c>
    </row>
    <row r="72" spans="3:3" x14ac:dyDescent="0.25">
      <c r="C72" s="6" t="s">
        <v>44</v>
      </c>
    </row>
    <row r="73" spans="3:3" x14ac:dyDescent="0.25">
      <c r="C73" s="6" t="s">
        <v>85</v>
      </c>
    </row>
    <row r="74" spans="3:3" x14ac:dyDescent="0.25">
      <c r="C74" s="6" t="s">
        <v>86</v>
      </c>
    </row>
    <row r="75" spans="3:3" x14ac:dyDescent="0.25">
      <c r="C75" s="6" t="s">
        <v>87</v>
      </c>
    </row>
    <row r="76" spans="3:3" x14ac:dyDescent="0.25">
      <c r="C76" s="6" t="s">
        <v>88</v>
      </c>
    </row>
    <row r="77" spans="3:3" x14ac:dyDescent="0.25">
      <c r="C77" s="6" t="s">
        <v>89</v>
      </c>
    </row>
    <row r="78" spans="3:3" x14ac:dyDescent="0.25">
      <c r="C78" s="6" t="s">
        <v>90</v>
      </c>
    </row>
    <row r="79" spans="3:3" x14ac:dyDescent="0.25">
      <c r="C79" s="6" t="s">
        <v>91</v>
      </c>
    </row>
    <row r="80" spans="3:3" x14ac:dyDescent="0.25">
      <c r="C80" s="6" t="s">
        <v>92</v>
      </c>
    </row>
    <row r="81" spans="2:3" x14ac:dyDescent="0.25">
      <c r="C81" s="6" t="s">
        <v>93</v>
      </c>
    </row>
    <row r="84" spans="2:3" ht="409.5" x14ac:dyDescent="0.25">
      <c r="B84" s="1" t="s">
        <v>108</v>
      </c>
      <c r="C84" s="1" t="s">
        <v>47</v>
      </c>
    </row>
  </sheetData>
  <hyperlinks>
    <hyperlink ref="L33" r:id="rId1"/>
    <hyperlink ref="L34" r:id="rId2"/>
    <hyperlink ref="L35" r:id="rId3"/>
    <hyperlink ref="L36" r:id="rId4"/>
    <hyperlink ref="L37" r:id="rId5"/>
    <hyperlink ref="L41" r:id="rId6"/>
    <hyperlink ref="L16" r:id="rId7"/>
  </hyperlinks>
  <pageMargins left="0.7" right="0.7" top="0.75" bottom="0.75" header="0.3" footer="0.3"/>
  <pageSetup scale="54" fitToHeight="3"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ETHOME</dc:creator>
  <cp:lastModifiedBy>ETHOME</cp:lastModifiedBy>
  <cp:lastPrinted>2016-02-07T14:56:00Z</cp:lastPrinted>
  <dcterms:created xsi:type="dcterms:W3CDTF">2016-02-05T18:47:00Z</dcterms:created>
  <dcterms:modified xsi:type="dcterms:W3CDTF">2016-02-08T09:14:00Z</dcterms:modified>
</cp:coreProperties>
</file>